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ed7c5799dc45719/Desktop/Lectures/REg and Tax/Corporation/"/>
    </mc:Choice>
  </mc:AlternateContent>
  <xr:revisionPtr revIDLastSave="0" documentId="8_{873E18C9-9D20-49E7-A010-32EA6FE028F2}" xr6:coauthVersionLast="47" xr6:coauthVersionMax="47" xr10:uidLastSave="{00000000-0000-0000-0000-000000000000}"/>
  <bookViews>
    <workbookView xWindow="-98" yWindow="-98" windowWidth="21795" windowHeight="13875" xr2:uid="{C858F09D-5DA5-442D-ABEA-F4EC387E7A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B21" i="1"/>
  <c r="B19" i="1"/>
  <c r="B18" i="1"/>
  <c r="B17" i="1"/>
  <c r="B16" i="1"/>
  <c r="B5" i="1"/>
  <c r="B14" i="1" s="1"/>
  <c r="B24" i="1" s="1"/>
</calcChain>
</file>

<file path=xl/sharedStrings.xml><?xml version="1.0" encoding="utf-8"?>
<sst xmlns="http://schemas.openxmlformats.org/spreadsheetml/2006/main" count="18" uniqueCount="18">
  <si>
    <t>Revenues</t>
  </si>
  <si>
    <t>Life insurance proceeds</t>
  </si>
  <si>
    <t>Excess capital loss</t>
  </si>
  <si>
    <t>Federal Income tax</t>
  </si>
  <si>
    <t>GAAP Income Statement</t>
  </si>
  <si>
    <t>Total Income</t>
  </si>
  <si>
    <t>Net Income Per GAAP</t>
  </si>
  <si>
    <t>Add Back Federal Income tax</t>
  </si>
  <si>
    <t>Add Back Excess capital loss</t>
  </si>
  <si>
    <t>Add back on tax exempt bonds</t>
  </si>
  <si>
    <t>Interest on tax exempt bonds</t>
  </si>
  <si>
    <t>Add Back Premium paid on Life Ins</t>
  </si>
  <si>
    <t>Taxable Income</t>
  </si>
  <si>
    <t>Deduct tax exempt interest income</t>
  </si>
  <si>
    <t>Deduct life Insurance proceeds</t>
  </si>
  <si>
    <t>Tax exempt  interest income</t>
  </si>
  <si>
    <t>Other operating expenses</t>
  </si>
  <si>
    <t>Premium paid for life 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</si>
</sst>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6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166" fontId="0" fillId="0" borderId="0" xfId="1" applyNumberFormat="1" applyFont="1"/>
    <xf numFmtId="0" fontId="0" fillId="0" borderId="0" xfId="0" applyAlignment="1">
      <alignment horizontal="left" indent="1"/>
    </xf>
    <xf numFmtId="166" fontId="0" fillId="0" borderId="0" xfId="0" applyNumberFormat="1"/>
    <xf numFmtId="0" fontId="2" fillId="0" borderId="0" xfId="0" applyFont="1"/>
    <xf numFmtId="166" fontId="2" fillId="0" borderId="0" xfId="0" applyNumberFormat="1" applyFont="1"/>
    <xf numFmtId="166" fontId="0" fillId="0" borderId="1" xfId="1" applyNumberFormat="1" applyFont="1" applyBorder="1"/>
    <xf numFmtId="0" fontId="0" fillId="2" borderId="0" xfId="0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2" Type="http://schemas.openxmlformats.org/officeDocument/2006/relationships/customXml" Target="../ink/ink1.xml"/><Relationship Id="rId1" Type="http://schemas.openxmlformats.org/officeDocument/2006/relationships/image" Target="../media/image1.png"/><Relationship Id="rId6" Type="http://schemas.openxmlformats.org/officeDocument/2006/relationships/customXml" Target="../ink/ink3.xml"/><Relationship Id="rId5" Type="http://schemas.openxmlformats.org/officeDocument/2006/relationships/image" Target="../media/image3.png"/><Relationship Id="rId4" Type="http://schemas.openxmlformats.org/officeDocument/2006/relationships/customXml" Target="../ink/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1989898</xdr:colOff>
      <xdr:row>28</xdr:row>
      <xdr:rowOff>161511</xdr:rowOff>
    </xdr:from>
    <xdr:to>
      <xdr:col>6</xdr:col>
      <xdr:colOff>126751</xdr:colOff>
      <xdr:row>36</xdr:row>
      <xdr:rowOff>139572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09AAA1-42CF-8D1E-4874-9E35C2615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9898" y="5025473"/>
          <a:ext cx="3590951" cy="1419235"/>
        </a:xfrm>
        <a:prstGeom prst="rect">
          <a:avLst/>
        </a:prstGeom>
      </xdr:spPr>
    </xdr:pic>
    <xdr:clientData/>
  </xdr:twoCellAnchor>
  <xdr:twoCellAnchor editAs="oneCell">
    <xdr:from>
      <xdr:col>3</xdr:col>
      <xdr:colOff>44105</xdr:colOff>
      <xdr:row>9</xdr:row>
      <xdr:rowOff>152051</xdr:rowOff>
    </xdr:from>
    <xdr:to>
      <xdr:col>3</xdr:col>
      <xdr:colOff>63905</xdr:colOff>
      <xdr:row>9</xdr:row>
      <xdr:rowOff>158531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2">
          <xdr14:nvContentPartPr>
            <xdr14:cNvPr id="37" name="Ink 36">
              <a:extLst>
                <a:ext uri="{FF2B5EF4-FFF2-40B4-BE49-F238E27FC236}">
                  <a16:creationId xmlns:a16="http://schemas.microsoft.com/office/drawing/2014/main" id="{C484B4C6-E235-8145-0D75-4555A58E6BAB}"/>
                </a:ext>
              </a:extLst>
            </xdr14:cNvPr>
            <xdr14:cNvContentPartPr/>
          </xdr14:nvContentPartPr>
          <xdr14:nvPr macro=""/>
          <xdr14:xfrm>
            <a:off x="3552480" y="1777254"/>
            <a:ext cx="19800" cy="6480"/>
          </xdr14:xfrm>
        </xdr:contentPart>
      </mc:Choice>
      <mc:Fallback>
        <xdr:pic>
          <xdr:nvPicPr>
            <xdr:cNvPr id="37" name="Ink 36">
              <a:extLst>
                <a:ext uri="{FF2B5EF4-FFF2-40B4-BE49-F238E27FC236}">
                  <a16:creationId xmlns:a16="http://schemas.microsoft.com/office/drawing/2014/main" id="{C484B4C6-E235-8145-0D75-4555A58E6BAB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3543480" y="1768254"/>
              <a:ext cx="37440" cy="2412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396919</xdr:colOff>
      <xdr:row>12</xdr:row>
      <xdr:rowOff>159316</xdr:rowOff>
    </xdr:from>
    <xdr:to>
      <xdr:col>4</xdr:col>
      <xdr:colOff>397999</xdr:colOff>
      <xdr:row>12</xdr:row>
      <xdr:rowOff>162916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4">
          <xdr14:nvContentPartPr>
            <xdr14:cNvPr id="97" name="Ink 96">
              <a:extLst>
                <a:ext uri="{FF2B5EF4-FFF2-40B4-BE49-F238E27FC236}">
                  <a16:creationId xmlns:a16="http://schemas.microsoft.com/office/drawing/2014/main" id="{EC167857-75A9-62F8-6935-56C825D30CE2}"/>
                </a:ext>
              </a:extLst>
            </xdr14:cNvPr>
            <xdr14:cNvContentPartPr/>
          </xdr14:nvContentPartPr>
          <xdr14:nvPr macro=""/>
          <xdr14:xfrm>
            <a:off x="4552200" y="2326254"/>
            <a:ext cx="1080" cy="3600"/>
          </xdr14:xfrm>
        </xdr:contentPart>
      </mc:Choice>
      <mc:Fallback>
        <xdr:pic>
          <xdr:nvPicPr>
            <xdr:cNvPr id="97" name="Ink 96">
              <a:extLst>
                <a:ext uri="{FF2B5EF4-FFF2-40B4-BE49-F238E27FC236}">
                  <a16:creationId xmlns:a16="http://schemas.microsoft.com/office/drawing/2014/main" id="{EC167857-75A9-62F8-6935-56C825D30CE2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4543560" y="2317614"/>
              <a:ext cx="18720" cy="2124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1685160</xdr:colOff>
      <xdr:row>8</xdr:row>
      <xdr:rowOff>128357</xdr:rowOff>
    </xdr:from>
    <xdr:to>
      <xdr:col>0</xdr:col>
      <xdr:colOff>1712160</xdr:colOff>
      <xdr:row>8</xdr:row>
      <xdr:rowOff>131237</xdr:rowOff>
    </xdr:to>
    <mc:AlternateContent xmlns:mc="http://schemas.openxmlformats.org/markup-compatibility/2006">
      <mc:Choice xmlns:xdr14="http://schemas.microsoft.com/office/excel/2010/spreadsheetDrawing" Requires="xdr14">
        <xdr:contentPart xmlns:r="http://schemas.openxmlformats.org/officeDocument/2006/relationships" r:id="rId6">
          <xdr14:nvContentPartPr>
            <xdr14:cNvPr id="124" name="Ink 123">
              <a:extLst>
                <a:ext uri="{FF2B5EF4-FFF2-40B4-BE49-F238E27FC236}">
                  <a16:creationId xmlns:a16="http://schemas.microsoft.com/office/drawing/2014/main" id="{46C18A87-3AB6-937C-5854-1E0AFF27DA59}"/>
                </a:ext>
              </a:extLst>
            </xdr14:cNvPr>
            <xdr14:cNvContentPartPr/>
          </xdr14:nvContentPartPr>
          <xdr14:nvPr macro=""/>
          <xdr14:xfrm>
            <a:off x="1685160" y="1572982"/>
            <a:ext cx="27000" cy="2880"/>
          </xdr14:xfrm>
        </xdr:contentPart>
      </mc:Choice>
      <mc:Fallback>
        <xdr:pic>
          <xdr:nvPicPr>
            <xdr:cNvPr id="124" name="Ink 123">
              <a:extLst>
                <a:ext uri="{FF2B5EF4-FFF2-40B4-BE49-F238E27FC236}">
                  <a16:creationId xmlns:a16="http://schemas.microsoft.com/office/drawing/2014/main" id="{46C18A87-3AB6-937C-5854-1E0AFF27DA59}"/>
                </a:ext>
              </a:extLst>
            </xdr:cNvPr>
            <xdr:cNvPicPr/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1676520" y="1564342"/>
              <a:ext cx="44640" cy="205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3-05-15T23:50:02.582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1947 225 13759 0 0,'0'0'304'0'0,"1"0"64"0"0,0 0 16 0 0,1 1 0 0 0,2 0-312 0 0,3 1-72 0 0,2 0 0 0 0,2 0 0 0 0,-2 1 840 0 0,-3 0 152 0 0,-2 0 1064 0 0,-6-2-2144 0 0,-2-2-224 0 0,0 0-40 0 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3-05-15T23:51:16.572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4808 317 2127 0 0,'1'6'96'0'0,"-1"-3"16"0"0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3-05-15T23:52:25.098"/>
    </inkml:context>
    <inkml:brush xml:id="br0">
      <inkml:brushProperty name="width" value="0.05" units="cm"/>
      <inkml:brushProperty name="height" value="0.05" units="cm"/>
      <inkml:brushProperty name="color" value="#E71224"/>
    </inkml:brush>
  </inkml:definitions>
  <inkml:trace contextRef="#ctx0" brushRef="#br0">1770 67 22975 0 0,'15'1'2048'0'0,"3"0"-1640"0"0,-3 0-328 0 0,1 0-80 0 0,-9 0 0 0 0,-8-1 0 0 0,5 2 0 0 0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C66EF-7497-4530-B687-E84C87D4EF03}">
  <dimension ref="A1:B24"/>
  <sheetViews>
    <sheetView tabSelected="1" zoomScale="210" zoomScaleNormal="210" workbookViewId="0">
      <selection activeCell="D1" sqref="D1"/>
    </sheetView>
  </sheetViews>
  <sheetFormatPr defaultRowHeight="14.25" x14ac:dyDescent="0.45"/>
  <cols>
    <col min="1" max="1" width="28.19921875" bestFit="1" customWidth="1"/>
    <col min="2" max="2" width="11.86328125" bestFit="1" customWidth="1"/>
  </cols>
  <sheetData>
    <row r="1" spans="1:2" x14ac:dyDescent="0.45">
      <c r="A1" s="7" t="s">
        <v>4</v>
      </c>
      <c r="B1" s="7"/>
    </row>
    <row r="2" spans="1:2" x14ac:dyDescent="0.45">
      <c r="A2" t="s">
        <v>0</v>
      </c>
      <c r="B2" s="1">
        <v>500000</v>
      </c>
    </row>
    <row r="3" spans="1:2" x14ac:dyDescent="0.45">
      <c r="A3" t="s">
        <v>15</v>
      </c>
      <c r="B3" s="1">
        <v>5000</v>
      </c>
    </row>
    <row r="4" spans="1:2" x14ac:dyDescent="0.45">
      <c r="A4" t="s">
        <v>1</v>
      </c>
      <c r="B4" s="6">
        <v>50000</v>
      </c>
    </row>
    <row r="5" spans="1:2" x14ac:dyDescent="0.45">
      <c r="A5" s="2" t="s">
        <v>5</v>
      </c>
      <c r="B5" s="1">
        <f>SUM(B2:B4)</f>
        <v>555000</v>
      </c>
    </row>
    <row r="6" spans="1:2" x14ac:dyDescent="0.45">
      <c r="A6" s="2"/>
      <c r="B6" s="1"/>
    </row>
    <row r="7" spans="1:2" x14ac:dyDescent="0.45">
      <c r="A7" t="s">
        <v>16</v>
      </c>
      <c r="B7" s="1">
        <v>-450000</v>
      </c>
    </row>
    <row r="8" spans="1:2" x14ac:dyDescent="0.45">
      <c r="A8" t="s">
        <v>2</v>
      </c>
      <c r="B8" s="1">
        <v>-20000</v>
      </c>
    </row>
    <row r="9" spans="1:2" x14ac:dyDescent="0.45">
      <c r="A9" t="s">
        <v>17</v>
      </c>
      <c r="B9" s="1">
        <v>-2600</v>
      </c>
    </row>
    <row r="10" spans="1:2" x14ac:dyDescent="0.45">
      <c r="A10" t="s">
        <v>10</v>
      </c>
      <c r="B10" s="1">
        <v>-5000</v>
      </c>
    </row>
    <row r="11" spans="1:2" x14ac:dyDescent="0.45">
      <c r="B11" s="1"/>
    </row>
    <row r="12" spans="1:2" x14ac:dyDescent="0.45">
      <c r="A12" t="s">
        <v>3</v>
      </c>
      <c r="B12" s="1">
        <v>-10500</v>
      </c>
    </row>
    <row r="14" spans="1:2" x14ac:dyDescent="0.45">
      <c r="A14" s="4" t="s">
        <v>6</v>
      </c>
      <c r="B14" s="5">
        <f>B5+SUM(B7:B12)</f>
        <v>66900</v>
      </c>
    </row>
    <row r="16" spans="1:2" x14ac:dyDescent="0.45">
      <c r="A16" t="s">
        <v>7</v>
      </c>
      <c r="B16" s="3">
        <f>-B12</f>
        <v>10500</v>
      </c>
    </row>
    <row r="17" spans="1:2" x14ac:dyDescent="0.45">
      <c r="A17" t="s">
        <v>8</v>
      </c>
      <c r="B17" s="3">
        <f>-B8</f>
        <v>20000</v>
      </c>
    </row>
    <row r="18" spans="1:2" x14ac:dyDescent="0.45">
      <c r="A18" t="s">
        <v>9</v>
      </c>
      <c r="B18" s="3">
        <f>-B10</f>
        <v>5000</v>
      </c>
    </row>
    <row r="19" spans="1:2" x14ac:dyDescent="0.45">
      <c r="A19" t="s">
        <v>11</v>
      </c>
      <c r="B19" s="3">
        <f>-B9</f>
        <v>2600</v>
      </c>
    </row>
    <row r="21" spans="1:2" x14ac:dyDescent="0.45">
      <c r="A21" t="s">
        <v>13</v>
      </c>
      <c r="B21" s="3">
        <f>-B3</f>
        <v>-5000</v>
      </c>
    </row>
    <row r="22" spans="1:2" x14ac:dyDescent="0.45">
      <c r="A22" t="s">
        <v>14</v>
      </c>
      <c r="B22" s="3">
        <f>-B4</f>
        <v>-50000</v>
      </c>
    </row>
    <row r="24" spans="1:2" x14ac:dyDescent="0.45">
      <c r="A24" t="s">
        <v>12</v>
      </c>
      <c r="B24" s="3">
        <f>B14+SUM(B16:B22)</f>
        <v>50000</v>
      </c>
    </row>
  </sheetData>
  <mergeCells count="1">
    <mergeCell ref="A1:B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mansour farhat</dc:creator>
  <cp:lastModifiedBy>mansour farhat</cp:lastModifiedBy>
  <dcterms:created xsi:type="dcterms:W3CDTF">2023-05-15T22:07:19Z</dcterms:created>
  <dcterms:modified xsi:type="dcterms:W3CDTF">2023-05-16T00:07:58Z</dcterms:modified>
</cp:coreProperties>
</file>