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.cc\Downloads\"/>
    </mc:Choice>
  </mc:AlternateContent>
  <bookViews>
    <workbookView xWindow="0" yWindow="0" windowWidth="21570" windowHeight="966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  <c r="E20" i="2" s="1"/>
  <c r="D18" i="2"/>
  <c r="C13" i="1"/>
  <c r="C11" i="1"/>
  <c r="E10" i="1"/>
  <c r="D9" i="1"/>
  <c r="D11" i="1" s="1"/>
  <c r="D13" i="1" s="1"/>
  <c r="C9" i="1"/>
  <c r="E7" i="1"/>
  <c r="E9" i="1" s="1"/>
  <c r="E11" i="1" s="1"/>
  <c r="E13" i="1" s="1"/>
  <c r="F22" i="2" l="1"/>
  <c r="E22" i="2"/>
</calcChain>
</file>

<file path=xl/comments1.xml><?xml version="1.0" encoding="utf-8"?>
<comments xmlns="http://schemas.openxmlformats.org/spreadsheetml/2006/main">
  <authors>
    <author>accadmin</author>
  </authors>
  <commentList>
    <comment ref="C11" authorId="0" shapeId="0">
      <text>
        <r>
          <rPr>
            <b/>
            <sz val="9"/>
            <color indexed="81"/>
            <rFont val="Tahoma"/>
            <family val="2"/>
          </rPr>
          <t>accadmin:</t>
        </r>
        <r>
          <rPr>
            <sz val="9"/>
            <color indexed="81"/>
            <rFont val="Tahoma"/>
            <family val="2"/>
          </rPr>
          <t xml:space="preserve">
negative 2,000</t>
        </r>
      </text>
    </comment>
  </commentList>
</comments>
</file>

<file path=xl/comments2.xml><?xml version="1.0" encoding="utf-8"?>
<comments xmlns="http://schemas.openxmlformats.org/spreadsheetml/2006/main">
  <authors>
    <author>accadmin</author>
  </authors>
  <commentList>
    <comment ref="D20" authorId="0" shapeId="0">
      <text>
        <r>
          <rPr>
            <b/>
            <sz val="9"/>
            <color indexed="81"/>
            <rFont val="Tahoma"/>
            <family val="2"/>
          </rPr>
          <t>accadmin:</t>
        </r>
        <r>
          <rPr>
            <sz val="9"/>
            <color indexed="81"/>
            <rFont val="Tahoma"/>
            <family val="2"/>
          </rPr>
          <t xml:space="preserve">
Basis negative 40,000</t>
        </r>
      </text>
    </comment>
  </commentList>
</comments>
</file>

<file path=xl/sharedStrings.xml><?xml version="1.0" encoding="utf-8"?>
<sst xmlns="http://schemas.openxmlformats.org/spreadsheetml/2006/main" count="22" uniqueCount="15">
  <si>
    <t>Loss Suspended Under at Risk Rules</t>
  </si>
  <si>
    <t>Suspended Passive activity Losses</t>
  </si>
  <si>
    <t>Beginning Balance</t>
  </si>
  <si>
    <t>4,000 Loss from 2017</t>
  </si>
  <si>
    <t>End of 2017</t>
  </si>
  <si>
    <t>9,000 Loss from 2018</t>
  </si>
  <si>
    <t>End of 2018</t>
  </si>
  <si>
    <t>End of 2019</t>
  </si>
  <si>
    <t>Contribute 5,000 in 2020</t>
  </si>
  <si>
    <t>Adjusted basis</t>
  </si>
  <si>
    <t>40,000 Loss from 2017</t>
  </si>
  <si>
    <t>30,000 Loss from 2018</t>
  </si>
  <si>
    <t>Balance end of 2020</t>
  </si>
  <si>
    <t>1,000 Passive activity Income from 2019</t>
  </si>
  <si>
    <t>50,000 Passive activity Income from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</si>
</sst>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2" fillId="0" borderId="0" xfId="1" applyNumberFormat="1" applyFont="1"/>
    <xf numFmtId="164" fontId="2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271097</xdr:colOff>
      <xdr:row>0</xdr:row>
      <xdr:rowOff>42468</xdr:rowOff>
    </xdr:from>
    <xdr:to>
      <xdr:col>5</xdr:col>
      <xdr:colOff>498159</xdr:colOff>
      <xdr:row>12</xdr:row>
      <xdr:rowOff>113952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097" y="42468"/>
          <a:ext cx="5465812" cy="2357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4:E13"/>
  <sheetViews>
    <sheetView tabSelected="1" zoomScale="140" zoomScaleNormal="140" workbookViewId="0">
      <selection activeCell="E15" sqref="E15"/>
    </sheetView>
  </sheetViews>
  <sheetFormatPr defaultRowHeight="14.5" x14ac:dyDescent="0.35"/>
  <cols>
    <col min="2" max="2" width="36.54296875" bestFit="1" customWidth="1"/>
    <col min="3" max="3" width="15.1796875" bestFit="1" customWidth="1"/>
    <col min="4" max="4" width="15.453125" customWidth="1"/>
    <col min="5" max="5" width="15.1796875" customWidth="1"/>
  </cols>
  <sheetData>
    <row r="4" spans="2:5" ht="43.5" x14ac:dyDescent="0.35">
      <c r="C4" s="1" t="s">
        <v>9</v>
      </c>
      <c r="D4" s="1" t="s">
        <v>0</v>
      </c>
      <c r="E4" s="1" t="s">
        <v>1</v>
      </c>
    </row>
    <row r="5" spans="2:5" x14ac:dyDescent="0.35">
      <c r="B5" t="s">
        <v>2</v>
      </c>
      <c r="C5" s="2">
        <v>10000</v>
      </c>
      <c r="D5" s="2"/>
      <c r="E5" s="2"/>
    </row>
    <row r="6" spans="2:5" x14ac:dyDescent="0.35">
      <c r="B6" t="s">
        <v>3</v>
      </c>
      <c r="C6" s="3">
        <v>-4000</v>
      </c>
      <c r="D6" s="3">
        <v>0</v>
      </c>
      <c r="E6" s="3">
        <v>-4000</v>
      </c>
    </row>
    <row r="7" spans="2:5" x14ac:dyDescent="0.35">
      <c r="B7" t="s">
        <v>4</v>
      </c>
      <c r="C7" s="2">
        <v>6000</v>
      </c>
      <c r="D7" s="2"/>
      <c r="E7" s="2">
        <f>E6</f>
        <v>-4000</v>
      </c>
    </row>
    <row r="8" spans="2:5" x14ac:dyDescent="0.35">
      <c r="B8" t="s">
        <v>5</v>
      </c>
      <c r="C8" s="3">
        <v>-6000</v>
      </c>
      <c r="D8" s="3">
        <v>-3000</v>
      </c>
      <c r="E8" s="3">
        <v>-6000</v>
      </c>
    </row>
    <row r="9" spans="2:5" x14ac:dyDescent="0.35">
      <c r="B9" t="s">
        <v>6</v>
      </c>
      <c r="C9" s="2">
        <f>C7+C8</f>
        <v>0</v>
      </c>
      <c r="D9" s="2">
        <f>D8</f>
        <v>-3000</v>
      </c>
      <c r="E9" s="2">
        <f>E8+E7</f>
        <v>-10000</v>
      </c>
    </row>
    <row r="10" spans="2:5" x14ac:dyDescent="0.35">
      <c r="B10" t="s">
        <v>13</v>
      </c>
      <c r="C10" s="3"/>
      <c r="D10" s="3">
        <v>1000</v>
      </c>
      <c r="E10" s="3">
        <f>1000-1000</f>
        <v>0</v>
      </c>
    </row>
    <row r="11" spans="2:5" x14ac:dyDescent="0.35">
      <c r="B11" t="s">
        <v>7</v>
      </c>
      <c r="C11" s="2">
        <f>0</f>
        <v>0</v>
      </c>
      <c r="D11" s="2">
        <f>D9+D10</f>
        <v>-2000</v>
      </c>
      <c r="E11" s="2">
        <f>E9+E10</f>
        <v>-10000</v>
      </c>
    </row>
    <row r="12" spans="2:5" x14ac:dyDescent="0.35">
      <c r="B12" t="s">
        <v>8</v>
      </c>
      <c r="C12" s="2">
        <v>5000</v>
      </c>
      <c r="D12" s="2">
        <v>2000</v>
      </c>
      <c r="E12" s="2">
        <v>-2000</v>
      </c>
    </row>
    <row r="13" spans="2:5" x14ac:dyDescent="0.35">
      <c r="B13" t="s">
        <v>12</v>
      </c>
      <c r="C13" s="2">
        <f>C12-2000</f>
        <v>3000</v>
      </c>
      <c r="D13" s="2">
        <f>D11+D12</f>
        <v>0</v>
      </c>
      <c r="E13" s="2">
        <f>E11+E12</f>
        <v>-12000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15:H22"/>
  <sheetViews>
    <sheetView zoomScale="130" zoomScaleNormal="130" workbookViewId="0">
      <selection activeCell="D17" sqref="D17"/>
    </sheetView>
  </sheetViews>
  <sheetFormatPr defaultRowHeight="14.5" x14ac:dyDescent="0.35"/>
  <cols>
    <col min="3" max="3" width="36.54296875" bestFit="1" customWidth="1"/>
    <col min="4" max="6" width="11.81640625" bestFit="1" customWidth="1"/>
  </cols>
  <sheetData>
    <row r="15" spans="3:8" ht="58" x14ac:dyDescent="0.35">
      <c r="D15" s="1" t="s">
        <v>9</v>
      </c>
      <c r="E15" s="1" t="s">
        <v>0</v>
      </c>
      <c r="F15" s="1" t="s">
        <v>1</v>
      </c>
      <c r="G15" s="1"/>
      <c r="H15" s="1"/>
    </row>
    <row r="16" spans="3:8" x14ac:dyDescent="0.35">
      <c r="C16" t="s">
        <v>2</v>
      </c>
      <c r="D16" s="2">
        <v>30000</v>
      </c>
      <c r="E16" s="2"/>
      <c r="F16" s="2"/>
    </row>
    <row r="17" spans="3:6" x14ac:dyDescent="0.35">
      <c r="C17" t="s">
        <v>10</v>
      </c>
      <c r="D17" s="3">
        <v>-30000</v>
      </c>
      <c r="E17" s="3">
        <v>-10000</v>
      </c>
      <c r="F17" s="3">
        <v>-30000</v>
      </c>
    </row>
    <row r="18" spans="3:6" x14ac:dyDescent="0.35">
      <c r="C18" t="s">
        <v>4</v>
      </c>
      <c r="D18" s="2">
        <f>D16+D17</f>
        <v>0</v>
      </c>
      <c r="E18" s="2">
        <f>E17</f>
        <v>-10000</v>
      </c>
      <c r="F18" s="2">
        <v>-30000</v>
      </c>
    </row>
    <row r="19" spans="3:6" x14ac:dyDescent="0.35">
      <c r="C19" t="s">
        <v>11</v>
      </c>
      <c r="D19" s="3">
        <v>0</v>
      </c>
      <c r="E19" s="3">
        <v>-30000</v>
      </c>
      <c r="F19" s="3">
        <v>0</v>
      </c>
    </row>
    <row r="20" spans="3:6" x14ac:dyDescent="0.35">
      <c r="C20" t="s">
        <v>6</v>
      </c>
      <c r="D20" s="2"/>
      <c r="E20" s="2">
        <f>E19+E18</f>
        <v>-40000</v>
      </c>
      <c r="F20" s="2">
        <v>-30000</v>
      </c>
    </row>
    <row r="21" spans="3:6" x14ac:dyDescent="0.35">
      <c r="C21" t="s">
        <v>14</v>
      </c>
      <c r="D21" s="2"/>
      <c r="E21" s="2">
        <v>40000</v>
      </c>
      <c r="F21" s="2">
        <v>50000</v>
      </c>
    </row>
    <row r="22" spans="3:6" x14ac:dyDescent="0.35">
      <c r="C22" t="s">
        <v>7</v>
      </c>
      <c r="D22" s="2">
        <v>10000</v>
      </c>
      <c r="E22" s="2">
        <f>E20+E21</f>
        <v>0</v>
      </c>
      <c r="F22" s="2">
        <f>F20+E20+F21</f>
        <v>-20000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West Chester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accadmin</dc:creator>
  <cp:lastModifiedBy>Najla Khoury</cp:lastModifiedBy>
  <dcterms:created xsi:type="dcterms:W3CDTF">2018-12-30T01:11:14Z</dcterms:created>
  <dcterms:modified xsi:type="dcterms:W3CDTF">2021-11-17T20:06:01Z</dcterms:modified>
</cp:coreProperties>
</file>